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C5" i="1"/>
  <c r="C6" i="1"/>
  <c r="C7" i="1"/>
  <c r="C8" i="1"/>
  <c r="C9" i="1"/>
  <c r="E5" i="1"/>
  <c r="E6" i="1"/>
  <c r="E7" i="1"/>
  <c r="E8" i="1"/>
  <c r="E9" i="1"/>
  <c r="E10" i="1"/>
  <c r="D5" i="1"/>
  <c r="D6" i="1"/>
  <c r="D7" i="1"/>
  <c r="D8" i="1"/>
  <c r="D9" i="1"/>
  <c r="D10" i="1"/>
</calcChain>
</file>

<file path=xl/sharedStrings.xml><?xml version="1.0" encoding="utf-8"?>
<sst xmlns="http://schemas.openxmlformats.org/spreadsheetml/2006/main" count="22" uniqueCount="22">
  <si>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</si>
  <si>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</si>
  <si>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</si>
  <si>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</si>
  <si>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</si>
  <si>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</si>
  <si>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</si>
  <si>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</si>
  <si>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</si>
  <si>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</si>
  <si>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</si>
  <si>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</si>
  <si>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</si>
  <si>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</si>
  <si>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</si>
  <si>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</si>
  <si>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</si>
  <si>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</si>
  <si>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гарнир</t>
  </si>
  <si>
    <t>ИТОГО</t>
  </si>
  <si>
    <t>МКОУ "Куркентская СОШ № 1 им.М.М.Рагимова"  Республики Дагестан</t>
  </si>
  <si>
    <t>18.11.2021г.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</si>
</sst>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90">
          <cell r="A90" t="str">
            <v>51/2005</v>
          </cell>
          <cell r="B90" t="str">
            <v>Салат из свеклы с курагой и изюмом</v>
          </cell>
          <cell r="C90">
            <v>60</v>
          </cell>
          <cell r="D90">
            <v>1.08</v>
          </cell>
          <cell r="E90">
            <v>3</v>
          </cell>
          <cell r="F90">
            <v>15</v>
          </cell>
          <cell r="G90">
            <v>91.32</v>
          </cell>
        </row>
        <row r="91">
          <cell r="A91" t="str">
            <v>187 /2005</v>
          </cell>
          <cell r="B91" t="str">
            <v xml:space="preserve">Щи из свежей капусты со сметаной </v>
          </cell>
          <cell r="C91" t="str">
            <v>250/10</v>
          </cell>
          <cell r="D91">
            <v>1.75</v>
          </cell>
          <cell r="E91">
            <v>4.8899999999999997</v>
          </cell>
          <cell r="F91">
            <v>8.44</v>
          </cell>
          <cell r="G91">
            <v>84.75</v>
          </cell>
        </row>
        <row r="92">
          <cell r="A92" t="str">
            <v>608/2005</v>
          </cell>
          <cell r="B92" t="str">
            <v>Шницель из говядины</v>
          </cell>
          <cell r="C92">
            <v>80</v>
          </cell>
          <cell r="D92">
            <v>12.44</v>
          </cell>
          <cell r="E92">
            <v>9.24</v>
          </cell>
          <cell r="F92">
            <v>12.56</v>
          </cell>
          <cell r="G92">
            <v>183</v>
          </cell>
        </row>
        <row r="93">
          <cell r="A93" t="str">
            <v>694/2005</v>
          </cell>
          <cell r="B93" t="str">
            <v>Пюре из картофеля</v>
          </cell>
          <cell r="C93">
            <v>150</v>
          </cell>
          <cell r="D93">
            <v>3.06</v>
          </cell>
          <cell r="E93">
            <v>7.8</v>
          </cell>
          <cell r="F93">
            <v>20.45</v>
          </cell>
          <cell r="G93">
            <v>137.15</v>
          </cell>
        </row>
        <row r="94">
          <cell r="A94" t="str">
            <v>874/2005</v>
          </cell>
          <cell r="B94" t="str">
            <v>Компот кисели и смеси сухофруктов</v>
          </cell>
          <cell r="C94">
            <v>200</v>
          </cell>
          <cell r="D94">
            <v>0.2</v>
          </cell>
          <cell r="E94">
            <v>0</v>
          </cell>
          <cell r="F94">
            <v>32.6</v>
          </cell>
          <cell r="G94">
            <v>132.80000000000001</v>
          </cell>
        </row>
        <row r="95">
          <cell r="B95" t="str">
            <v>Хлеб</v>
          </cell>
          <cell r="C95">
            <v>40</v>
          </cell>
          <cell r="D95">
            <v>2.64</v>
          </cell>
          <cell r="E95">
            <v>0.48</v>
          </cell>
          <cell r="F95">
            <v>13.36</v>
          </cell>
          <cell r="G95">
            <v>69.599999999999994</v>
          </cell>
        </row>
        <row r="96">
          <cell r="D96">
            <v>21.169999999999998</v>
          </cell>
          <cell r="E96">
            <v>25.41</v>
          </cell>
          <cell r="F96">
            <v>102.41000000000001</v>
          </cell>
          <cell r="G96">
            <v>698.62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F20" sqref="F20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7" t="s">
        <v>20</v>
      </c>
      <c r="C2" s="28"/>
      <c r="D2" s="29"/>
      <c r="F2" t="s">
        <v>11</v>
      </c>
      <c r="G2" s="5"/>
      <c r="I2" t="s">
        <v>12</v>
      </c>
      <c r="J2" s="7" t="s">
        <v>21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28.5" customHeight="1" x14ac:dyDescent="0.25">
      <c r="A5" s="30" t="s">
        <v>17</v>
      </c>
      <c r="B5" s="1" t="s">
        <v>16</v>
      </c>
      <c r="C5" s="14" t="str">
        <f>[1]Лист1!A90</f>
        <v>51/2005</v>
      </c>
      <c r="D5" s="10" t="str">
        <f>[1]Лист1!B90</f>
        <v>Салат из свеклы с курагой и изюмом</v>
      </c>
      <c r="E5" s="22">
        <f>[1]Лист1!C90</f>
        <v>60</v>
      </c>
      <c r="F5" s="6"/>
      <c r="G5" s="16">
        <f>[1]Лист1!G90</f>
        <v>91.32</v>
      </c>
      <c r="H5" s="16">
        <f>[1]Лист1!D90</f>
        <v>1.08</v>
      </c>
      <c r="I5" s="16">
        <f>[1]Лист1!E90</f>
        <v>3</v>
      </c>
      <c r="J5" s="16">
        <f>[1]Лист1!F90</f>
        <v>15</v>
      </c>
    </row>
    <row r="6" spans="1:10" ht="32.25" thickBot="1" x14ac:dyDescent="0.3">
      <c r="A6" s="30"/>
      <c r="B6" s="1" t="s">
        <v>13</v>
      </c>
      <c r="C6" s="14" t="str">
        <f>[1]Лист1!A91</f>
        <v>187 /2005</v>
      </c>
      <c r="D6" s="9" t="str">
        <f>[1]Лист1!B91</f>
        <v xml:space="preserve">Щи из свежей капусты со сметаной </v>
      </c>
      <c r="E6" s="23" t="str">
        <f>[1]Лист1!C91</f>
        <v>250/10</v>
      </c>
      <c r="F6" s="6"/>
      <c r="G6" s="17">
        <f>[1]Лист1!G91</f>
        <v>84.75</v>
      </c>
      <c r="H6" s="17">
        <f>[1]Лист1!D91</f>
        <v>1.75</v>
      </c>
      <c r="I6" s="17">
        <f>[1]Лист1!E91</f>
        <v>4.8899999999999997</v>
      </c>
      <c r="J6" s="17">
        <f>[1]Лист1!F91</f>
        <v>8.44</v>
      </c>
    </row>
    <row r="7" spans="1:10" ht="16.5" thickBot="1" x14ac:dyDescent="0.3">
      <c r="A7" s="30"/>
      <c r="B7" s="1" t="s">
        <v>14</v>
      </c>
      <c r="C7" s="14" t="str">
        <f>[1]Лист1!A92</f>
        <v>608/2005</v>
      </c>
      <c r="D7" s="11" t="str">
        <f>[1]Лист1!B92</f>
        <v>Шницель из говядины</v>
      </c>
      <c r="E7" s="24">
        <f>[1]Лист1!C92</f>
        <v>80</v>
      </c>
      <c r="F7" s="6"/>
      <c r="G7" s="18">
        <f>[1]Лист1!G92</f>
        <v>183</v>
      </c>
      <c r="H7" s="18">
        <f>[1]Лист1!D92</f>
        <v>12.44</v>
      </c>
      <c r="I7" s="18">
        <f>[1]Лист1!E92</f>
        <v>9.24</v>
      </c>
      <c r="J7" s="18">
        <f>[1]Лист1!F92</f>
        <v>12.56</v>
      </c>
    </row>
    <row r="8" spans="1:10" ht="16.5" thickBot="1" x14ac:dyDescent="0.3">
      <c r="A8" s="30"/>
      <c r="B8" s="26" t="s">
        <v>18</v>
      </c>
      <c r="C8" s="14" t="str">
        <f>[1]Лист1!A93</f>
        <v>694/2005</v>
      </c>
      <c r="D8" s="11" t="str">
        <f>[1]Лист1!B93</f>
        <v>Пюре из картофеля</v>
      </c>
      <c r="E8" s="24">
        <f>[1]Лист1!C93</f>
        <v>150</v>
      </c>
      <c r="F8" s="6"/>
      <c r="G8" s="18">
        <f>[1]Лист1!G93</f>
        <v>137.15</v>
      </c>
      <c r="H8" s="18">
        <f>[1]Лист1!D93</f>
        <v>3.06</v>
      </c>
      <c r="I8" s="18">
        <f>[1]Лист1!E93</f>
        <v>7.8</v>
      </c>
      <c r="J8" s="18">
        <f>[1]Лист1!F93</f>
        <v>20.45</v>
      </c>
    </row>
    <row r="9" spans="1:10" ht="31.5" x14ac:dyDescent="0.25">
      <c r="A9" s="30"/>
      <c r="B9" s="1" t="s">
        <v>15</v>
      </c>
      <c r="C9" s="15" t="str">
        <f>[1]Лист1!A94</f>
        <v>874/2005</v>
      </c>
      <c r="D9" s="10" t="str">
        <f>[1]Лист1!B94</f>
        <v>Компот кисели и смеси сухофруктов</v>
      </c>
      <c r="E9" s="22">
        <f>[1]Лист1!C94</f>
        <v>200</v>
      </c>
      <c r="F9" s="6"/>
      <c r="G9" s="16">
        <f>[1]Лист1!G94</f>
        <v>132.80000000000001</v>
      </c>
      <c r="H9" s="16">
        <f>[1]Лист1!D94</f>
        <v>0.2</v>
      </c>
      <c r="I9" s="16">
        <f>[1]Лист1!E94</f>
        <v>0</v>
      </c>
      <c r="J9" s="16">
        <f>[1]Лист1!F94</f>
        <v>32.6</v>
      </c>
    </row>
    <row r="10" spans="1:10" ht="15" customHeight="1" x14ac:dyDescent="0.25">
      <c r="A10" s="30"/>
      <c r="C10" s="19"/>
      <c r="D10" s="19" t="str">
        <f>[1]Лист1!B95</f>
        <v>Хлеб</v>
      </c>
      <c r="E10" s="25">
        <f>[1]Лист1!C95</f>
        <v>40</v>
      </c>
      <c r="F10" s="19"/>
      <c r="G10" s="20">
        <f>[1]Лист1!G95</f>
        <v>69.599999999999994</v>
      </c>
      <c r="H10" s="20">
        <f>[1]Лист1!D95</f>
        <v>2.64</v>
      </c>
      <c r="I10" s="20">
        <f>[1]Лист1!E95</f>
        <v>0.48</v>
      </c>
      <c r="J10" s="20">
        <f>[1]Лист1!F95</f>
        <v>13.36</v>
      </c>
    </row>
    <row r="11" spans="1:10" ht="15" customHeight="1" x14ac:dyDescent="0.25">
      <c r="A11" s="30"/>
      <c r="B11" s="13" t="s">
        <v>19</v>
      </c>
      <c r="C11" s="12"/>
      <c r="D11" s="12"/>
      <c r="E11" s="12"/>
      <c r="F11" s="12"/>
      <c r="G11" s="21">
        <f>[1]Лист1!G96</f>
        <v>698.62</v>
      </c>
      <c r="H11" s="21">
        <f>[1]Лист1!D96</f>
        <v>21.169999999999998</v>
      </c>
      <c r="I11" s="21">
        <f>[1]Лист1!E96</f>
        <v>25.41</v>
      </c>
      <c r="J11" s="21">
        <f>[1]Лист1!F96</f>
        <v>102.41000000000001</v>
      </c>
    </row>
    <row r="12" spans="1:10" hidden="1" x14ac:dyDescent="0.25">
      <c r="A12" s="30"/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BEST</cp:lastModifiedBy>
  <cp:lastPrinted>2021-05-22T10:02:49Z</cp:lastPrinted>
  <dcterms:created xsi:type="dcterms:W3CDTF">2021-05-22T09:38:36Z</dcterms:created>
  <dcterms:modified xsi:type="dcterms:W3CDTF">2021-12-15T10:10:01Z</dcterms:modified>
</cp:coreProperties>
</file>